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Beräkna arvode" sheetId="1" r:id="rId1"/>
    <sheet name="Hjälp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<sst xmlns="http://schemas.openxmlformats.org/spreadsheetml/2006/main" count="57" uniqueCount="29">
  <si>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Beräkna arvode</t>
  </si>
  <si>
    <t>Suppleant 3</t>
  </si>
  <si>
    <t>Suppleant 2</t>
  </si>
  <si>
    <t>Ordförande</t>
  </si>
  <si>
    <t>Vice ordförande</t>
  </si>
  <si>
    <t>Sekreterare</t>
  </si>
  <si>
    <t>Kassör</t>
  </si>
  <si>
    <t>Ledamot 1</t>
  </si>
  <si>
    <t>Ledamot 2</t>
  </si>
  <si>
    <t>Ledamot 3</t>
  </si>
  <si>
    <t>Suppleant 1</t>
  </si>
  <si>
    <t>Fast del</t>
  </si>
  <si>
    <t>Rörlig kr/h</t>
  </si>
  <si>
    <t>Antal timmar</t>
  </si>
  <si>
    <t>Totalt</t>
  </si>
  <si>
    <t>Befattning</t>
  </si>
  <si>
    <t>+</t>
  </si>
  <si>
    <t>*</t>
  </si>
  <si>
    <t>=</t>
  </si>
  <si>
    <t xml:space="preserve">Vägledning och mer information finns på </t>
  </si>
  <si>
    <t>http://www.hittabrf.se</t>
  </si>
  <si>
    <t>se sidan Styrelse/Styrelsearvode</t>
  </si>
  <si>
    <t>Hjälp - Beräkna arvode</t>
  </si>
  <si>
    <t>Hjälp</t>
  </si>
  <si>
    <t>Cellerna i uträkningen är låsta och du kan enbart fylla i/ ändra de celler</t>
  </si>
  <si>
    <t>som har följande utseende.</t>
  </si>
  <si>
    <t>Vägledning och mer information finns på http://www.hittabrf.se</t>
  </si>
  <si>
    <t>se sidan Styrelse/Styrelsearvode.</t>
  </si>
  <si>
    <t>Tillbaka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</si>
</sst>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4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3" fillId="0" borderId="0" xfId="16" applyAlignment="1">
      <alignment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3" fillId="0" borderId="0" xfId="16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ttabrf.se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2.2812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3.7109375" style="0" customWidth="1"/>
  </cols>
  <sheetData>
    <row r="2" ht="18">
      <c r="B2" s="1" t="s">
        <v>0</v>
      </c>
    </row>
    <row r="3" spans="2:9" ht="12.75">
      <c r="B3" t="s">
        <v>19</v>
      </c>
      <c r="D3" s="7" t="s">
        <v>20</v>
      </c>
      <c r="I3" s="12" t="s">
        <v>23</v>
      </c>
    </row>
    <row r="4" ht="12.75">
      <c r="B4" t="s">
        <v>21</v>
      </c>
    </row>
    <row r="6" spans="2:9" ht="18" customHeight="1">
      <c r="B6" s="4" t="s">
        <v>15</v>
      </c>
      <c r="C6" s="4" t="s">
        <v>11</v>
      </c>
      <c r="D6" s="4"/>
      <c r="E6" s="4" t="s">
        <v>12</v>
      </c>
      <c r="F6" s="4"/>
      <c r="G6" s="4" t="s">
        <v>13</v>
      </c>
      <c r="H6" s="4"/>
      <c r="I6" s="5" t="s">
        <v>14</v>
      </c>
    </row>
    <row r="8" spans="2:9" ht="15" customHeight="1">
      <c r="B8" t="s">
        <v>3</v>
      </c>
      <c r="C8" s="10">
        <v>2000</v>
      </c>
      <c r="D8" s="3" t="s">
        <v>16</v>
      </c>
      <c r="E8" s="11">
        <v>200</v>
      </c>
      <c r="F8" s="3" t="s">
        <v>17</v>
      </c>
      <c r="G8" s="11">
        <v>20</v>
      </c>
      <c r="H8" s="3" t="s">
        <v>18</v>
      </c>
      <c r="I8" s="6">
        <f>(E8*G8)+C8</f>
        <v>6000</v>
      </c>
    </row>
    <row r="9" spans="4:9" ht="1.5" customHeight="1">
      <c r="D9" s="3"/>
      <c r="F9" s="3"/>
      <c r="H9" s="3"/>
      <c r="I9" s="2"/>
    </row>
    <row r="10" spans="2:9" ht="15" customHeight="1">
      <c r="B10" t="s">
        <v>4</v>
      </c>
      <c r="C10" s="10">
        <v>1500</v>
      </c>
      <c r="D10" s="3" t="s">
        <v>16</v>
      </c>
      <c r="E10" s="11">
        <v>400</v>
      </c>
      <c r="F10" s="3" t="s">
        <v>17</v>
      </c>
      <c r="G10" s="11">
        <v>20</v>
      </c>
      <c r="H10" s="3" t="s">
        <v>18</v>
      </c>
      <c r="I10" s="6">
        <f>(E10*G10)+C10</f>
        <v>9500</v>
      </c>
    </row>
    <row r="11" spans="4:9" ht="1.5" customHeight="1">
      <c r="D11" s="3"/>
      <c r="F11" s="3"/>
      <c r="H11" s="3"/>
      <c r="I11" s="6">
        <f aca="true" t="shared" si="0" ref="I11:I26">(E11*G11)+C11</f>
        <v>0</v>
      </c>
    </row>
    <row r="12" spans="2:9" ht="15" customHeight="1">
      <c r="B12" t="s">
        <v>5</v>
      </c>
      <c r="C12" s="10">
        <v>1500</v>
      </c>
      <c r="D12" s="3" t="s">
        <v>16</v>
      </c>
      <c r="E12" s="11">
        <v>150</v>
      </c>
      <c r="F12" s="3" t="s">
        <v>17</v>
      </c>
      <c r="G12" s="11">
        <v>50</v>
      </c>
      <c r="H12" s="3" t="s">
        <v>18</v>
      </c>
      <c r="I12" s="6">
        <f t="shared" si="0"/>
        <v>9000</v>
      </c>
    </row>
    <row r="13" spans="4:9" ht="1.5" customHeight="1">
      <c r="D13" s="3"/>
      <c r="F13" s="3"/>
      <c r="H13" s="3"/>
      <c r="I13" s="6">
        <f t="shared" si="0"/>
        <v>0</v>
      </c>
    </row>
    <row r="14" spans="2:9" ht="15" customHeight="1">
      <c r="B14" t="s">
        <v>6</v>
      </c>
      <c r="C14" s="10">
        <v>1500</v>
      </c>
      <c r="D14" s="3" t="s">
        <v>16</v>
      </c>
      <c r="E14" s="11">
        <v>150</v>
      </c>
      <c r="F14" s="3" t="s">
        <v>17</v>
      </c>
      <c r="G14" s="11">
        <v>50</v>
      </c>
      <c r="H14" s="3" t="s">
        <v>18</v>
      </c>
      <c r="I14" s="6">
        <f t="shared" si="0"/>
        <v>9000</v>
      </c>
    </row>
    <row r="15" spans="4:9" ht="1.5" customHeight="1">
      <c r="D15" s="3"/>
      <c r="F15" s="3"/>
      <c r="H15" s="3"/>
      <c r="I15" s="6">
        <f t="shared" si="0"/>
        <v>0</v>
      </c>
    </row>
    <row r="16" spans="2:9" ht="15" customHeight="1">
      <c r="B16" t="s">
        <v>7</v>
      </c>
      <c r="C16" s="10">
        <v>1500</v>
      </c>
      <c r="D16" s="3" t="s">
        <v>16</v>
      </c>
      <c r="E16" s="11">
        <v>150</v>
      </c>
      <c r="F16" s="3" t="s">
        <v>17</v>
      </c>
      <c r="G16" s="11">
        <v>50</v>
      </c>
      <c r="H16" s="3" t="s">
        <v>18</v>
      </c>
      <c r="I16" s="6">
        <f t="shared" si="0"/>
        <v>9000</v>
      </c>
    </row>
    <row r="17" spans="4:9" ht="1.5" customHeight="1">
      <c r="D17" s="3"/>
      <c r="F17" s="3"/>
      <c r="H17" s="3"/>
      <c r="I17" s="6">
        <f t="shared" si="0"/>
        <v>0</v>
      </c>
    </row>
    <row r="18" spans="2:9" ht="15" customHeight="1">
      <c r="B18" t="s">
        <v>8</v>
      </c>
      <c r="C18" s="10"/>
      <c r="D18" s="3" t="s">
        <v>16</v>
      </c>
      <c r="E18" s="11"/>
      <c r="F18" s="3" t="s">
        <v>17</v>
      </c>
      <c r="G18" s="11"/>
      <c r="H18" s="3" t="s">
        <v>18</v>
      </c>
      <c r="I18" s="6">
        <f t="shared" si="0"/>
        <v>0</v>
      </c>
    </row>
    <row r="19" spans="4:9" ht="1.5" customHeight="1">
      <c r="D19" s="3"/>
      <c r="F19" s="3"/>
      <c r="H19" s="3"/>
      <c r="I19" s="6">
        <f t="shared" si="0"/>
        <v>0</v>
      </c>
    </row>
    <row r="20" spans="2:9" ht="15" customHeight="1">
      <c r="B20" t="s">
        <v>9</v>
      </c>
      <c r="C20" s="10"/>
      <c r="D20" s="3" t="s">
        <v>16</v>
      </c>
      <c r="E20" s="11"/>
      <c r="F20" s="3" t="s">
        <v>17</v>
      </c>
      <c r="G20" s="11"/>
      <c r="H20" s="3" t="s">
        <v>18</v>
      </c>
      <c r="I20" s="6">
        <f t="shared" si="0"/>
        <v>0</v>
      </c>
    </row>
    <row r="21" spans="4:9" ht="1.5" customHeight="1">
      <c r="D21" s="3"/>
      <c r="F21" s="3"/>
      <c r="H21" s="3"/>
      <c r="I21" s="6">
        <f t="shared" si="0"/>
        <v>0</v>
      </c>
    </row>
    <row r="22" spans="2:9" ht="15" customHeight="1">
      <c r="B22" t="s">
        <v>10</v>
      </c>
      <c r="C22" s="10">
        <v>800</v>
      </c>
      <c r="D22" s="3" t="s">
        <v>16</v>
      </c>
      <c r="E22" s="11">
        <v>150</v>
      </c>
      <c r="F22" s="3" t="s">
        <v>17</v>
      </c>
      <c r="G22" s="11">
        <v>2</v>
      </c>
      <c r="H22" s="3" t="s">
        <v>18</v>
      </c>
      <c r="I22" s="6">
        <f t="shared" si="0"/>
        <v>1100</v>
      </c>
    </row>
    <row r="23" spans="4:9" ht="1.5" customHeight="1">
      <c r="D23" s="3"/>
      <c r="F23" s="3"/>
      <c r="H23" s="3"/>
      <c r="I23" s="6">
        <f t="shared" si="0"/>
        <v>0</v>
      </c>
    </row>
    <row r="24" spans="2:9" ht="15" customHeight="1">
      <c r="B24" t="s">
        <v>2</v>
      </c>
      <c r="C24" s="10"/>
      <c r="D24" s="3" t="s">
        <v>16</v>
      </c>
      <c r="E24" s="11"/>
      <c r="F24" s="3" t="s">
        <v>17</v>
      </c>
      <c r="G24" s="11"/>
      <c r="H24" s="3" t="s">
        <v>18</v>
      </c>
      <c r="I24" s="6">
        <f t="shared" si="0"/>
        <v>0</v>
      </c>
    </row>
    <row r="25" spans="4:9" ht="1.5" customHeight="1">
      <c r="D25" s="3"/>
      <c r="F25" s="3"/>
      <c r="H25" s="3"/>
      <c r="I25" s="6">
        <f t="shared" si="0"/>
        <v>0</v>
      </c>
    </row>
    <row r="26" spans="2:9" ht="15" customHeight="1">
      <c r="B26" t="s">
        <v>1</v>
      </c>
      <c r="C26" s="10"/>
      <c r="D26" s="3" t="s">
        <v>16</v>
      </c>
      <c r="E26" s="11"/>
      <c r="F26" s="3" t="s">
        <v>17</v>
      </c>
      <c r="G26" s="11"/>
      <c r="H26" s="3" t="s">
        <v>18</v>
      </c>
      <c r="I26" s="6">
        <f t="shared" si="0"/>
        <v>0</v>
      </c>
    </row>
    <row r="28" spans="2:9" ht="15.75" customHeight="1">
      <c r="B28" s="8" t="s">
        <v>14</v>
      </c>
      <c r="C28" s="9">
        <f>SUM(C8,C10,C12,C14,C16,C18,C20,C22,C24,C26)</f>
        <v>8800</v>
      </c>
      <c r="D28" s="8"/>
      <c r="E28" s="8"/>
      <c r="F28" s="8"/>
      <c r="G28" s="8">
        <f>SUM(G8,G10,G12,G14,G16,G18,G20,G22,G24,G26)</f>
        <v>192</v>
      </c>
      <c r="H28" s="8"/>
      <c r="I28" s="9">
        <f>SUM(I8,I10,I12,I14,I16,I18,I20,I22,I24,I26)</f>
        <v>43600</v>
      </c>
    </row>
  </sheetData>
  <sheetProtection sheet="1" objects="1" scenarios="1"/>
  <hyperlinks>
    <hyperlink ref="D3" r:id="rId1" display="http://www.hittabrf.se"/>
    <hyperlink ref="I3" location="Hjälp!A1" display="Hjälp"/>
  </hyperlinks>
  <printOptions/>
  <pageMargins left="0.75" right="0.75" top="1" bottom="1" header="0.5" footer="0.5"/>
  <pageSetup orientation="portrait" paperSize="9" r:id="rId3"/>
  <headerFooter alignWithMargins="0">
    <oddHeader>&amp;L&amp;G</oddHeader>
    <oddFooter>&amp;L© 2006 - Hittabrf.se &amp;RBeräkna arvode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23.140625" style="0" customWidth="1"/>
  </cols>
  <sheetData>
    <row r="2" ht="18">
      <c r="B2" s="1" t="s">
        <v>22</v>
      </c>
    </row>
    <row r="4" ht="12.75">
      <c r="B4" t="s">
        <v>24</v>
      </c>
    </row>
    <row r="5" spans="2:3" ht="12.75">
      <c r="B5" t="s">
        <v>25</v>
      </c>
      <c r="C5" s="10"/>
    </row>
    <row r="7" spans="2:5" ht="12.75">
      <c r="B7" t="s">
        <v>26</v>
      </c>
      <c r="E7" s="7"/>
    </row>
    <row r="8" ht="12.75">
      <c r="B8" t="s">
        <v>27</v>
      </c>
    </row>
    <row r="11" ht="12.75">
      <c r="B11" s="7" t="s">
        <v>28</v>
      </c>
    </row>
  </sheetData>
  <sheetProtection sheet="1" objects="1" scenarios="1"/>
  <hyperlinks>
    <hyperlink ref="B11" location="'Beräkna arvode'!A1" display="Tillbaka"/>
  </hyperlinks>
  <printOptions/>
  <pageMargins left="0.75" right="0.75" top="1" bottom="1" header="0.5" footer="0.5"/>
  <pageSetup orientation="portrait" paperSize="9" r:id="rId1"/>
  <headerFooter alignWithMargins="0">
    <oddFooter>&amp;L© 2006 - Hitta Brf &amp;RBeräkna arvode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HittaBrf.se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HittaBrf.se</dc:creator>
  <cp:keywords/>
  <dc:description/>
  <cp:lastModifiedBy>HittaBrf.se</cp:lastModifiedBy>
  <cp:lastPrinted>2006-08-02T00:04:31Z</cp:lastPrinted>
  <dcterms:created xsi:type="dcterms:W3CDTF">2006-06-15T09:34:42Z</dcterms:created>
  <dcterms:modified xsi:type="dcterms:W3CDTF">2006-11-17T14:11:06Z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